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2\Desktop\"/>
    </mc:Choice>
  </mc:AlternateContent>
  <bookViews>
    <workbookView xWindow="0" yWindow="0" windowWidth="28800" windowHeight="13935" activeTab="1"/>
  </bookViews>
  <sheets>
    <sheet name="Matter 9.3 template" sheetId="1" r:id="rId1"/>
    <sheet name="lookup tables" sheetId="2" r:id="rId2"/>
  </sheets>
  <definedNames>
    <definedName name="_xlnm._FilterDatabase" localSheetId="1" hidden="1">'lookup tables'!$A$1:$A$30</definedName>
    <definedName name="_xlnm._FilterDatabase" localSheetId="0" hidden="1">'Matter 9.3 template'!$A$1:$K$1</definedName>
    <definedName name="OLE_LINK2" localSheetId="0">'Matter 9.3 template'!$G$8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<sst xmlns="http://schemas.openxmlformats.org/spreadsheetml/2006/main" count="611" uniqueCount="320">
  <si>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</si>
  <si>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</si>
  <si>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</si>
  <si>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</si>
  <si>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</si>
  <si>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</si>
  <si>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</si>
  <si>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</si>
  <si>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</si>
  <si>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</si>
  <si>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</si>
  <si>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</si>
  <si>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</si>
  <si>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</si>
  <si>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</si>
  <si>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</si>
  <si>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</si>
  <si>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</si>
  <si>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</si>
  <si>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</si>
  <si>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</si>
  <si>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</si>
  <si>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</si>
  <si>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</si>
  <si>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</si>
  <si>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</si>
  <si>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</si>
  <si>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</si>
  <si>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</si>
  <si>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</si>
  <si>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</si>
  <si>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</si>
  <si>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</si>
  <si>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</si>
  <si>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</si>
  <si>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</si>
  <si>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</si>
  <si>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</si>
  <si>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</si>
  <si>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</si>
  <si>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</si>
  <si>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</si>
  <si>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</si>
  <si>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</si>
  <si>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</si>
  <si>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</si>
  <si>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</si>
  <si>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</si>
  <si>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</si>
  <si>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</si>
  <si>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</si>
  <si>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</si>
  <si>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</si>
  <si>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</si>
  <si>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</si>
  <si>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</si>
  <si>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</si>
  <si>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</si>
  <si>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</si>
  <si>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</si>
  <si>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7a. Macquarie Marshes -  Waterbird refuge; maintain waterbird habitat, including refige sites, and food sources, to support waterbird populations across the Murray-Darling Basin. Support waterbird breeding where feasible.</t>
  </si>
  <si>
    <t>7b. Gwydir Wetlands -  Waterbird refuge; maintain waterbird habitat, including refige sites, and food sources, to support waterbird populations across the Murray-Darling Basin. Support waterbird breeding where feasible.</t>
  </si>
  <si>
    <t>7c. Narran Lakes -  Waterbird refuge; maintain waterbird habitat, including refige sites, and food sources, to support waterbird populations across the Murray-Darling Basin. Support waterbird breeding where feasible.</t>
  </si>
  <si>
    <t>7d. Barmah-Millewa Forests -  Waterbird refuge; maintain waterbird habitat, including refige sites, and food sources, to support waterbird populations across the Murray-Darling Basin. Support waterbird breeding where feasible.</t>
  </si>
  <si>
    <t>7e. Lowbidgee Wetlands -  Waterbird refuge; maintain waterbird habitat, including refige sites, and food sources, to support waterbird populations across the Murray-Darling Basin. Support waterbird breeding where feasible.</t>
  </si>
  <si>
    <t>7f. Mid-Murrumbidgee Wetlands -  Waterbird refuge; maintain waterbird habitat, including refige sites, and food sources, to support waterbird populations across the Murray-Darling Basin. Support waterbird breeding where feasible.</t>
  </si>
  <si>
    <t>7g. Kerang Wetlands -  Waterbird refuge; maintain waterbird habitat, including refige sites, and food sources, to support waterbird populations across the Murray-Darling Basin. Support waterbird breeding where feasible.</t>
  </si>
  <si>
    <t>7h. Menindee Lakes -  Waterbird refuge; maintain waterbird habitat, including refige sites, and food sources, to support waterbird populations across the Murray-Darling Basin. Support waterbird breeding where feasible.</t>
  </si>
  <si>
    <t>7i. Darling Anabranch -  Waterbird refuge; maintain waterbird habitat, including refige sites, and food sources, to support waterbird populations across the Murray-Darling Basin. Support waterbird breeding where feasible.</t>
  </si>
  <si>
    <t>7j. Talyawalka Anabranch -  Waterbird refuge; maintain waterbird habitat, including refige sites, and food sources, to support waterbird populations across the Murray-Darling Basin. Support waterbird breeding where feasible.</t>
  </si>
  <si>
    <t>7k. Lower Lachlan Wetlands -  Waterbird refuge; maintain waterbird habitat, including refige sites, and food sources, to support waterbird populations across the Murray-Darling Basin. Support waterbird breeding where feasible.</t>
  </si>
  <si>
    <t>7l. Coorong -  Waterbird refuge; maintain waterbird habitat, including refige sites, and food sources, to support waterbird populations across the Murray-Darling Basin. Support waterbird breeding where feasible.</t>
  </si>
  <si>
    <t>4a. River Murray and its connected anabranches - Connectivity in the River Murray system: improve riparian, littoral and aqautic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</si>
  <si>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aqautic vegetation (e.g. Ruppia tuberosa) and native fish populations by increasing ecosystem connectivity through coordinating water delivery in the River Murray System.</t>
  </si>
  <si>
    <t>4c. Other - Connectivity in the River Murray system: improve riparian, littoral and aqautic vegetation (e.g. Ruppia tuberosa) and native fish populations by increasing ecosystem connectivity through coordinating water delivery in the River Murray System.</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</si>
  <si>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</si>
  <si>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</si>
  <si>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</si>
  <si>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</si>
  <si>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</si>
  <si>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</si>
  <si>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</si>
  <si>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</si>
  <si>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</si>
  <si>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</si>
  <si>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</si>
  <si>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</si>
  <si>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</si>
  <si>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</si>
  <si>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</si>
  <si>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</si>
  <si>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7m. Murrumbigil Swamp in the Lachlan catchment -  Waterbird refuge; maintain waterbird habitat, including refige sites, and food sources, to support waterbird populations across the Murray-Darling Basin. Support waterbird breeding where feasible.</t>
  </si>
  <si>
    <t>7n. Lake Merrimajeel in the Lachlan catchment -  Waterbird refuge; maintain waterbird habitat, including refige sites, and food sources, to support waterbird populations across the Murray-Darling Basin. Support waterbird breeding where feasible.</t>
  </si>
  <si>
    <t>7o. Booligal Swamp in the Lachlan catchment -  Waterbird refuge; maintain waterbird habitat, including refige sites, and food sources, to support waterbird populations across the Murray-Darling Basin. Support waterbird breeding where feasible.</t>
  </si>
  <si>
    <t>7p. Merrowie Creek in the Lachlan catchment -  Waterbird refuge; maintain waterbird habitat, including refige sites, and food sources, to support waterbird populations across the Murray-Darling Basin. Support waterbird breeding where feasible.</t>
  </si>
  <si>
    <t>7q. North Redbank wetland system  in the Murrumbidgee -  Waterbird refuge; maintain waterbird habitat, including refige sites, and food sources, to support waterbird populations across the Murray-Darling Basin. Support waterbird breeding where feasible.</t>
  </si>
  <si>
    <t>7r. Fivebough Swamp in the Murrumbidgee -  Waterbird refuge; maintain waterbird habitat, including refige sites, and food sources, to support waterbird populations across the Murray-Darling Basin. Support waterbird breeding where feasible.</t>
  </si>
  <si>
    <t>7s. Reedy Swamp and Broken wetlands in the Goulburn-Broken -  Waterbird refuge; maintain waterbird habitat, including refige sites, and food sources, to support waterbird populations across the Murray-Darling Basin. Support waterbird breeding where feasible.</t>
  </si>
  <si>
    <t>7t. Thegoa Lagoon in the Murray/Lower Darling -  Waterbird refuge; maintain waterbird habitat, including refige sites, and food sources, to support waterbird populations across the Murray-Darling Basin. Support waterbird breeding where feasible.</t>
  </si>
  <si>
    <t>7u. Lake Murphy in the Loddon -  Waterbird refuge; maintain waterbird habitat, including refige sites, and food sources, to support waterbird populations across the Murray-Darling Basin. Support waterbird breeding where feasible.</t>
  </si>
  <si>
    <t>7v. Hird Swamp in the Loddon -  Waterbird refuge; maintain waterbird habitat, including refige sites, and food sources, to support waterbird populations across the Murray-Darling Basin. Support waterbird breeding where feasible.</t>
  </si>
  <si>
    <t>7w. Boort Wetlands in the Loddon -  Waterbird refuge; maintain waterbird habitat, including refige sites, and food sources, to support waterbird populations across the Murray-Darling Basin. Support waterbird breeding where feasible.</t>
  </si>
  <si>
    <t>7x. Round Lake in the Loddon -  Waterbird refuge; maintain waterbird habitat, including refige sites, and food sources, to support waterbird populations across the Murray-Darling Basin. Support waterbird breeding where feasible.</t>
  </si>
  <si>
    <t>7y. Other -  Waterbird refuge; maintain waterbird habitat, including refige sites, and food sources, to support waterbird populations across the Murray-Darling Basin. Support waterbird breeding where feasible.</t>
  </si>
  <si>
    <t>Longitudinal connectivity</t>
  </si>
  <si>
    <t>Lateral connectivity</t>
  </si>
  <si>
    <t>End of Basin Flows</t>
  </si>
  <si>
    <t>Waterbirds</t>
  </si>
  <si>
    <t>Ecosystem processes (e.g. carbon and nutrient cycling)</t>
  </si>
  <si>
    <t>Other (e.g. resilience, ecosystem diversity,…)</t>
  </si>
  <si>
    <t>h. Watering start date (dd/mm/yyyy)</t>
  </si>
  <si>
    <t>Mallowa Creek</t>
  </si>
  <si>
    <t>(Ecosystem) Process</t>
  </si>
  <si>
    <t>Yes</t>
  </si>
  <si>
    <t> Mehi River</t>
  </si>
  <si>
    <t> Carole Creek</t>
  </si>
  <si>
    <t>Gingham and Lower Gwydir</t>
  </si>
  <si>
    <t>Noonamah-Lake Bullogal southern</t>
  </si>
  <si>
    <t>Other vertebrates</t>
  </si>
  <si>
    <t>Ecosystem resilience</t>
  </si>
  <si>
    <t>300 ML NSW</t>
  </si>
  <si>
    <t>Burrawang West Lagoon</t>
  </si>
  <si>
    <t>350 ML NSW</t>
  </si>
  <si>
    <t>Lower Lachlan Fish Flow</t>
  </si>
  <si>
    <t>Macquarie</t>
  </si>
  <si>
    <t>Piggyback flow</t>
  </si>
  <si>
    <t>Not Applicable</t>
  </si>
  <si>
    <t>0 ML</t>
  </si>
  <si>
    <t>MIA wetlands</t>
  </si>
  <si>
    <t>2,472 ML EWA</t>
  </si>
  <si>
    <t>North Caira Floodways - Pollen Creek, Telephone Bank to Wendoree Floodway</t>
  </si>
  <si>
    <t>7,849 ML NSW</t>
  </si>
  <si>
    <t>Kia Lake</t>
  </si>
  <si>
    <t>South Yanga NP</t>
  </si>
  <si>
    <t>Yanco Creek</t>
  </si>
  <si>
    <t>Mid North Redbank Return Flows</t>
  </si>
  <si>
    <t>Connectivity</t>
  </si>
  <si>
    <t>Population resilience</t>
  </si>
  <si>
    <t>Upper North Redbank</t>
  </si>
  <si>
    <t>Tom Bullen piggyback</t>
  </si>
  <si>
    <t>Nimmie Caira – Southern Bell Frog</t>
  </si>
  <si>
    <t>Yarrada Lagoon</t>
  </si>
  <si>
    <t>Ecosystem diversity</t>
  </si>
  <si>
    <t>Yanga NP</t>
  </si>
  <si>
    <t>Old Man Creek</t>
  </si>
  <si>
    <t>Uara Creek to Yanga (Avalon Swamp)</t>
  </si>
  <si>
    <t>Sandy Creek</t>
  </si>
  <si>
    <t>Nimmie Creek</t>
  </si>
  <si>
    <t>Gras Innes and Oak Creek</t>
  </si>
  <si>
    <t>Coonancoocabil Lagoon</t>
  </si>
  <si>
    <t>Paika Lakes</t>
  </si>
  <si>
    <t>Private Property Wetlands Watering (MIL Blind Creek)</t>
  </si>
  <si>
    <t>Murray</t>
  </si>
  <si>
    <t>Private Property Wetlands Watering Project (MIL Unnamed Creek)</t>
  </si>
  <si>
    <t>Tuppal Creek - Spring</t>
  </si>
  <si>
    <t>Tuppal Creek - Autumn</t>
  </si>
  <si>
    <t>Wee Wee Creek</t>
  </si>
  <si>
    <t>Bingerra Creek</t>
  </si>
  <si>
    <t>Lock 8/9 Weir Pool Manipulation</t>
  </si>
  <si>
    <t>Thule Creek Blackwater Dilution Flow</t>
  </si>
  <si>
    <t>Lake Victoria Wetland</t>
  </si>
  <si>
    <t>Collingen Creek Recession Flows</t>
  </si>
  <si>
    <t>Yarrein Creek</t>
  </si>
  <si>
    <t>Thegoa Lagoon</t>
  </si>
  <si>
    <t>Koondrook – Perricoota Flow</t>
  </si>
  <si>
    <t>Brechin</t>
  </si>
  <si>
    <t>Boomanoomana Wetland</t>
  </si>
  <si>
    <t>Speewa Creek</t>
  </si>
  <si>
    <t xml:space="preserve">Cockran and Gwynnes Creeks </t>
  </si>
  <si>
    <t>Nampoo Creek</t>
  </si>
  <si>
    <t xml:space="preserve">Pulse flows for native fish breeding and movement. </t>
  </si>
  <si>
    <t>Event cancelled.</t>
  </si>
  <si>
    <t xml:space="preserve">Improve water quality and avoid detrimental impacts from low base flows under hot, summer conditions. </t>
  </si>
  <si>
    <t>To improve waterbird and frog breeding habitat</t>
  </si>
  <si>
    <t>Private watering event. Trial event to improve ecological processes and vegetation communities. The project will complement the Gwynnes and Cockran Creek and Blind Creek watering events.</t>
  </si>
  <si>
    <t>To maintain and improve drought impacted River Red Gum, Lignum and Black Box communities. Improve habitat for frog and waterbird species.</t>
  </si>
  <si>
    <t>Hypoxic water mitigation strategy to dilute Blackwater in Thule Creek. To assist with hypoxic water mitigation to minimise the risk of hypoxia and fish kills occurring during future Koondrook-Perricoota events.</t>
  </si>
  <si>
    <t xml:space="preserve">Flows were delivered to Colligen Creek as part of the Edward-Wakool Fish Flow Project.  </t>
  </si>
  <si>
    <t xml:space="preserve"> 1,150 ML CEW</t>
  </si>
  <si>
    <t>840 ML EWA</t>
  </si>
  <si>
    <t>21,757 ML NSW</t>
  </si>
  <si>
    <t>343 ML EWA</t>
  </si>
  <si>
    <t>1,278 ML EWA</t>
  </si>
  <si>
    <t>720 ML EWA</t>
  </si>
  <si>
    <t>150 ML NSW</t>
  </si>
  <si>
    <t>360 ML NSW</t>
  </si>
  <si>
    <t>1,500 ML NSW</t>
  </si>
  <si>
    <t>387 ML NSW</t>
  </si>
  <si>
    <t>366 ML NSW</t>
  </si>
  <si>
    <t>3,628 ML NSW</t>
  </si>
  <si>
    <t>34,563 ML CEW</t>
  </si>
  <si>
    <t>220 ML NSW</t>
  </si>
  <si>
    <t>420 ML NSW</t>
  </si>
  <si>
    <t>500 ML NSW</t>
  </si>
  <si>
    <t>403 ML NSW</t>
  </si>
  <si>
    <t>200 ML NSW</t>
  </si>
  <si>
    <t xml:space="preserve"> 3,000 ML NSW</t>
  </si>
  <si>
    <t xml:space="preserve"> 530 ML NSW</t>
  </si>
  <si>
    <t xml:space="preserve"> 2,949 ML CEW</t>
  </si>
  <si>
    <t xml:space="preserve">Event cancelled.
The required base flow triggers have not been met.
</t>
  </si>
  <si>
    <t>Murray Cod recruitment flow. Part of Edward-Wakool Fish Flow project (CEW).</t>
  </si>
  <si>
    <t>Forms step 1 of the EWMP. Aimed at restoration of semi-permanent wetland communities.</t>
  </si>
  <si>
    <t>Improve fringing River Red Gums and vegetation, provide habitat for aquatic and terrestrial fauna such as frog species.</t>
  </si>
  <si>
    <t xml:space="preserve">Improve the health of wetland and riparian vegetation and associated fauna;
To reconnect Speewa Creek with the Murray River.
</t>
  </si>
  <si>
    <t xml:space="preserve">Part of a long-term project to improve and maintain ephemeral creek systems of the Edward-Wakool System;
Maintain habitat to improve SBF populations.
</t>
  </si>
  <si>
    <t xml:space="preserve">The first trial to reinstate ecosystem processes in the Yarrein Creek.
</t>
  </si>
  <si>
    <t xml:space="preserve"> 
22/07/2014
</t>
  </si>
  <si>
    <t xml:space="preserve">04/07/2014 
</t>
  </si>
  <si>
    <t xml:space="preserve">20/02/2015 
</t>
  </si>
  <si>
    <t xml:space="preserve">09/12/14 
23/06/2015 
</t>
  </si>
  <si>
    <t xml:space="preserve">23/10/2014 
</t>
  </si>
  <si>
    <t xml:space="preserve">06/02/2015 
</t>
  </si>
  <si>
    <t xml:space="preserve">22/03/2015 
</t>
  </si>
  <si>
    <t xml:space="preserve">10/04/2015 
</t>
  </si>
  <si>
    <t xml:space="preserve">25/05/2015 
</t>
  </si>
  <si>
    <t xml:space="preserve">26/10/2014 
</t>
  </si>
  <si>
    <t xml:space="preserve">24/12/2014 
</t>
  </si>
  <si>
    <t xml:space="preserve">15/09/2014 
</t>
  </si>
  <si>
    <t xml:space="preserve">20/03/2015 
</t>
  </si>
  <si>
    <t xml:space="preserve">04/06/2015 
</t>
  </si>
  <si>
    <t xml:space="preserve">27/10/2014 
</t>
  </si>
  <si>
    <t xml:space="preserve">13/03/2015 
18/04/2015 
</t>
  </si>
  <si>
    <t xml:space="preserve">12/01/2015 
</t>
  </si>
  <si>
    <t xml:space="preserve">23/03/2015 
</t>
  </si>
  <si>
    <t xml:space="preserve">12/05/2015 
</t>
  </si>
  <si>
    <t xml:space="preserve">11/08/2014 
</t>
  </si>
  <si>
    <t xml:space="preserve">14/09/2014 
</t>
  </si>
  <si>
    <t xml:space="preserve">29/09/2014 
</t>
  </si>
  <si>
    <t xml:space="preserve">14/05/2015 
</t>
  </si>
  <si>
    <t xml:space="preserve">26/10/2014 
</t>
  </si>
  <si>
    <t xml:space="preserve">30/04/2015 
</t>
  </si>
  <si>
    <t xml:space="preserve">1/02/2015
30/6/2015
</t>
  </si>
  <si>
    <t>7,885 ML NSW                                       5,893 ML EWA</t>
  </si>
  <si>
    <t>Planned environmental flow releases have been postponed till next year. The required base flow triggers have not been met.</t>
  </si>
  <si>
    <t>Macquarie Marshes - East Marsh Flow</t>
  </si>
  <si>
    <t>Macquarie Marshes - North/South Marsh</t>
  </si>
  <si>
    <t>5,299 ML NSW</t>
  </si>
  <si>
    <t xml:space="preserve">821 ML NSW
</t>
  </si>
  <si>
    <t>5,000 ML CEW</t>
  </si>
  <si>
    <t xml:space="preserve">10,000 ML CEW      </t>
  </si>
  <si>
    <t xml:space="preserve">3,136 ML NSW                                                  
13,204 ML EWA
</t>
  </si>
  <si>
    <t>40,000 ML CEW</t>
  </si>
  <si>
    <t>74,512 ML CEW</t>
  </si>
  <si>
    <t xml:space="preserve">2,168 ML NSW        
</t>
  </si>
  <si>
    <t>50 ML CEW</t>
  </si>
  <si>
    <t>-</t>
  </si>
  <si>
    <t xml:space="preserve">04/10/2014
8/11/2015
</t>
  </si>
  <si>
    <t xml:space="preserve">2/08/2014 
27/01/2015 
</t>
  </si>
  <si>
    <t xml:space="preserve">20/01/2015
28/01/2015
</t>
  </si>
  <si>
    <t xml:space="preserve">1/10/2014  
04/05/2015  
</t>
  </si>
  <si>
    <t>24/10/2014                                     27/02/2015</t>
  </si>
  <si>
    <t>21/02/2015                             15/03/2015</t>
  </si>
  <si>
    <t xml:space="preserve">30/03/2015
27/04/2015
</t>
  </si>
  <si>
    <t xml:space="preserve">12/08/2014 
</t>
  </si>
  <si>
    <t xml:space="preserve">18/09/2014 
25/10/2015  
</t>
  </si>
  <si>
    <t xml:space="preserve">22/08/2014 
</t>
  </si>
  <si>
    <t xml:space="preserve">01/01/2015
04/05/2015
</t>
  </si>
  <si>
    <t xml:space="preserve">03/12/2014 
</t>
  </si>
  <si>
    <t xml:space="preserve">02/12/2014 
09/04/2015 
</t>
  </si>
  <si>
    <t xml:space="preserve">08/12/2014
15/04/2015
</t>
  </si>
  <si>
    <t xml:space="preserve">02/11/2014 
</t>
  </si>
  <si>
    <t>30,000 ML CEW</t>
  </si>
  <si>
    <t>Supporting Southern Bell Frog Habitat</t>
  </si>
  <si>
    <t>Supporting Purple Spotted Gudgeon and frog species</t>
  </si>
  <si>
    <t>Supporting waterbird and fish habitats</t>
  </si>
  <si>
    <t>Maintaining habitat for birds and frog species</t>
  </si>
  <si>
    <t>Supporting colonial waterbird nesting</t>
  </si>
  <si>
    <t>Maintaining Southern Bell Frog habitat and riparian vegetation</t>
  </si>
  <si>
    <t>Supporting habitats for Southern Bell Frog and colonial waterbirds; providing native fish refuge</t>
  </si>
  <si>
    <t xml:space="preserve">Supporting waterbird habitat 
</t>
  </si>
  <si>
    <t xml:space="preserve">Supporting Southern Bell Frog and Fishing bat (Myotis macropus) habitats;
</t>
  </si>
  <si>
    <t>Supporting native fish, turtles and frog species including Southern Bell Frog</t>
  </si>
  <si>
    <t>Supporting colonial waterbird and Pied Cormorant rookeries. Facilitate frog and native fish breeding.</t>
  </si>
  <si>
    <t>Supporting colonial bird breeding, Southern Bell Frog and other frog species</t>
  </si>
  <si>
    <t>Water delivered to repair and improve Southern Bell Frog populations and habitat.</t>
  </si>
  <si>
    <t>Maintain habitat for water birds and frog species</t>
  </si>
  <si>
    <t>Improve habitat for native fish, waterbirds and Southern Bell Frog</t>
  </si>
  <si>
    <t>To maintain  habitat to support native fish and turtle populations</t>
  </si>
  <si>
    <t>Maintain habitat for waterbirds, fish and frog species</t>
  </si>
  <si>
    <t>Support waterbird breeding and refuge</t>
  </si>
  <si>
    <t>Maintain habitat/refuge for waterbird and frog species</t>
  </si>
  <si>
    <t xml:space="preserve">Private watering event. Maintain and improve River Red Gums and wetland vegetation.
Also to reinstate wetting and drying cycle to Blind Creek.
</t>
  </si>
  <si>
    <t>Event replenished refuge pools and connectivity for native fish and build upon ecological responses initiated by previous environmental flows</t>
  </si>
  <si>
    <t>Maintain and improve River Red Gum habitat and ecological processes. Facilitate native fish and frog recruitment.</t>
  </si>
  <si>
    <t>Aims to bolster native small bodied fish breeding such as the Rainbow Fish and support ecological processes.</t>
  </si>
  <si>
    <t>Improve condition of fringing River Red Gums and Southern Bell Frog habitat.</t>
  </si>
  <si>
    <t>Maintain vegetation and fish populations.</t>
  </si>
  <si>
    <t>Replenish and connect refuge for frog species including the Southern Bell Frog and improve/maintain River Red Gums.</t>
  </si>
  <si>
    <t>11/10/2014                               23/12/2014</t>
  </si>
  <si>
    <t>29/10/2014                                           02/03/2015</t>
  </si>
  <si>
    <t>03/10/2014                                15/11/2014</t>
  </si>
  <si>
    <t>07/11/2014                         20/11/2014</t>
  </si>
  <si>
    <t>29,895 ML EWA</t>
  </si>
  <si>
    <t xml:space="preserve">738 ML NSW    17,745 ML EWA
</t>
  </si>
  <si>
    <t>Telephone Bank - Nimmie Caira</t>
  </si>
  <si>
    <t>4,885 ML EWA</t>
  </si>
  <si>
    <t>Nap Nap Creek to Waugorah Swamp</t>
  </si>
  <si>
    <t xml:space="preserve">564 ML EWA
18,565 ML NSW
</t>
  </si>
  <si>
    <t>7,449 ML EWA</t>
  </si>
  <si>
    <t xml:space="preserve">615 ML NSW           245 ML EWA
</t>
  </si>
  <si>
    <t>2,462 ML CEW</t>
  </si>
  <si>
    <t xml:space="preserve">8,348 ML EWA
</t>
  </si>
  <si>
    <t>25,688 ML CEW</t>
  </si>
  <si>
    <t>3,113 ML NSW   6,557 ML EWA</t>
  </si>
  <si>
    <t xml:space="preserve">5,611 ML NSW                                   18,811 ML EWA
</t>
  </si>
  <si>
    <t xml:space="preserve">130 ML NSW
</t>
  </si>
  <si>
    <t>250 ML CEW</t>
  </si>
  <si>
    <t xml:space="preserve">1,535 ML TLM
1,459 ML EWA
</t>
  </si>
  <si>
    <t>8,498 ML CEW</t>
  </si>
  <si>
    <t>2,000 ML CEW</t>
  </si>
  <si>
    <t xml:space="preserve">2,002 ML NSW                                                       </t>
  </si>
  <si>
    <t>1,800 ML NSW</t>
  </si>
  <si>
    <t>Edward-Wakool (Yallakool Creek – Murray Cod Fish Flow)</t>
  </si>
  <si>
    <t>9,667 ML CEW</t>
  </si>
  <si>
    <t>13,316 ML CEW</t>
  </si>
  <si>
    <t xml:space="preserve">8,204 ML TLM
12,435 ML NSW
5,751 ML EWA
</t>
  </si>
  <si>
    <t xml:space="preserve">f. Volume used (ML) by entitlement holder </t>
  </si>
  <si>
    <t xml:space="preserve">g. Volume used by other holders (ML) (optional) </t>
  </si>
  <si>
    <t>3,656 ML CEW</t>
  </si>
  <si>
    <t>providing a slower more natural rate of recession on a rain rejection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</si>
</sst>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9" x14ac:knownFonts="1">
    <font>
      <sz val="11"/>
      <color theme="1"/>
      <name val="Calibri"/>
      <family val="2"/>
      <scheme val="minor"/>
    </font>
    <font>
      <b/>
      <sz val="11"/>
      <name val="Calibri"/>
      <family val="2"/>
      <scheme val="minor"/>
    </font>
    <font>
      <sz val="12"/>
      <name val="Calibri"/>
      <family val="2"/>
      <scheme val="minor"/>
    </font>
    <font>
      <sz val="12"/>
      <color theme="1"/>
      <name val="Calibri"/>
      <family val="2"/>
      <scheme val="minor"/>
    </font>
    <font>
      <sz val="11"/>
      <name val="Calibri"/>
      <family val="2"/>
      <scheme val="minor"/>
    </font>
    <font>
      <sz val="28"/>
      <color rgb="FF000000"/>
      <name val="Calibri"/>
      <family val="2"/>
      <scheme val="minor"/>
    </font>
    <font>
      <i/>
      <sz val="11"/>
      <color rgb="FF7F7F7F"/>
      <name val="Calibri"/>
      <family val="2"/>
      <scheme val="minor"/>
    </font>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71D1BA"/>
        <bgColor indexed="64"/>
      </patternFill>
    </fill>
    <fill>
      <patternFill patternType="solid">
        <fgColor theme="0"/>
        <bgColor indexed="64"/>
      </patternFill>
    </fill>
  </fills>
  <borders count="4">
    <border>
      <left/>
      <right/>
      <top/>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right/>
      <top/>
      <bottom style="thin">
        <color indexed="64"/>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36">
    <xf numFmtId="0" fontId="0" fillId="0" borderId="0" xfId="0"/>
    <xf numFmtId="0" fontId="1" fillId="2" borderId="2" xfId="0" applyFont="1" applyFill="1" applyBorder="1" applyAlignment="1">
      <alignment vertical="center" wrapText="1"/>
    </xf>
    <xf numFmtId="0" fontId="0" fillId="0" borderId="0" xfId="0" applyFill="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xf numFmtId="0" fontId="4" fillId="3" borderId="0" xfId="0" applyFont="1" applyFill="1" applyBorder="1" applyAlignment="1">
      <alignment vertical="center" wrapText="1"/>
    </xf>
    <xf numFmtId="0" fontId="1" fillId="0" borderId="2" xfId="0" applyFont="1" applyFill="1" applyBorder="1" applyAlignment="1">
      <alignment vertical="center" wrapText="1"/>
    </xf>
    <xf numFmtId="0" fontId="4" fillId="0" borderId="0" xfId="0" applyFont="1"/>
    <xf numFmtId="0" fontId="5" fillId="0" borderId="0" xfId="0" applyFont="1" applyAlignment="1">
      <alignment horizontal="left" vertical="center"/>
    </xf>
    <xf numFmtId="0" fontId="0" fillId="0" borderId="0" xfId="0" applyFont="1"/>
    <xf numFmtId="0" fontId="0" fillId="0" borderId="0" xfId="0" applyFont="1" applyAlignment="1">
      <alignment horizontal="left" vertical="top"/>
    </xf>
    <xf numFmtId="0" fontId="0"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0" borderId="0" xfId="0" applyFont="1" applyAlignment="1">
      <alignment horizontal="left" vertical="top"/>
    </xf>
    <xf numFmtId="0" fontId="0" fillId="0" borderId="0" xfId="0" applyFont="1" applyAlignment="1">
      <alignment wrapText="1"/>
    </xf>
    <xf numFmtId="0" fontId="0" fillId="0" borderId="0" xfId="0" applyFont="1" applyBorder="1" applyAlignment="1">
      <alignment wrapText="1"/>
    </xf>
    <xf numFmtId="0" fontId="0" fillId="0" borderId="3" xfId="0" applyFont="1" applyBorder="1"/>
    <xf numFmtId="0" fontId="0" fillId="0" borderId="0" xfId="0" applyFont="1" applyBorder="1"/>
    <xf numFmtId="164" fontId="0" fillId="0" borderId="0" xfId="0" applyNumberFormat="1" applyFont="1" applyAlignment="1">
      <alignment horizontal="left" vertical="top"/>
    </xf>
    <xf numFmtId="164" fontId="0" fillId="0" borderId="0" xfId="0" applyNumberFormat="1" applyFont="1" applyAlignment="1">
      <alignment horizontal="left" vertical="top" wrapText="1"/>
    </xf>
    <xf numFmtId="164" fontId="0" fillId="0" borderId="0" xfId="0" applyNumberFormat="1" applyFont="1" applyFill="1" applyAlignment="1">
      <alignment horizontal="left" vertical="top"/>
    </xf>
    <xf numFmtId="14" fontId="0" fillId="0" borderId="0" xfId="2" applyNumberFormat="1" applyFont="1" applyBorder="1" applyAlignment="1">
      <alignment horizontal="left" vertical="top"/>
    </xf>
    <xf numFmtId="0" fontId="0" fillId="0" borderId="0" xfId="0" applyFont="1" applyAlignment="1">
      <alignment vertical="top" wrapText="1"/>
    </xf>
    <xf numFmtId="164" fontId="0" fillId="3" borderId="0" xfId="0" applyNumberFormat="1" applyFont="1" applyFill="1" applyAlignment="1">
      <alignment horizontal="left" vertical="top"/>
    </xf>
    <xf numFmtId="164" fontId="4" fillId="3" borderId="0" xfId="0" applyNumberFormat="1" applyFont="1" applyFill="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164" fontId="0" fillId="0" borderId="0" xfId="0" applyNumberFormat="1" applyFont="1" applyFill="1" applyAlignment="1">
      <alignment horizontal="left" vertical="top" wrapText="1"/>
    </xf>
    <xf numFmtId="0" fontId="0" fillId="0" borderId="0" xfId="0" applyFont="1" applyFill="1" applyAlignment="1">
      <alignment horizontal="left" vertical="top" wrapText="1"/>
    </xf>
    <xf numFmtId="0" fontId="8" fillId="2" borderId="2" xfId="1" applyFont="1" applyFill="1" applyBorder="1" applyAlignment="1">
      <alignment horizontal="left" vertical="top" wrapText="1"/>
    </xf>
    <xf numFmtId="0" fontId="8" fillId="0" borderId="0" xfId="1" applyNumberFormat="1" applyFont="1" applyFill="1" applyAlignment="1" applyProtection="1">
      <alignment horizontal="left" vertical="top" wrapText="1"/>
      <protection locked="0"/>
    </xf>
    <xf numFmtId="0" fontId="8" fillId="0" borderId="0" xfId="1" applyFont="1" applyAlignment="1">
      <alignment horizontal="left" vertical="top"/>
    </xf>
    <xf numFmtId="0" fontId="8" fillId="0" borderId="0" xfId="1" applyFont="1" applyAlignment="1" applyProtection="1">
      <alignment horizontal="left" vertical="top"/>
      <protection locked="0"/>
    </xf>
    <xf numFmtId="0" fontId="8" fillId="0" borderId="0" xfId="1" applyFont="1" applyAlignment="1">
      <alignment horizontal="left" vertical="top" wrapText="1"/>
    </xf>
  </cellXfs>
  <cellStyles count="3">
    <cellStyle name="Comma" xfId="2" builtinId="3"/>
    <cellStyle name="Explanatory Text" xfId="1" builtinId="53"/>
    <cellStyle name="Normal" xfId="0" builtinId="0"/>
  </cellStyles>
  <dxfs count="0"/>
  <tableStyles count="0" defaultTableStyle="TableStyleMedium2" defaultPivotStyle="PivotStyleLight16"/>
  <colors>
    <mruColors>
      <color rgb="FF71D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topLeftCell="A37" zoomScale="80" zoomScaleNormal="80" workbookViewId="0">
      <pane xSplit="1" topLeftCell="B1" activePane="topRight" state="frozen"/>
      <selection pane="topRight" activeCell="D42" sqref="D42"/>
    </sheetView>
  </sheetViews>
  <sheetFormatPr defaultColWidth="3.7109375" defaultRowHeight="15" x14ac:dyDescent="0.25"/>
  <cols>
    <col min="1" max="1" width="28.5703125" style="12" customWidth="1"/>
    <col min="2" max="2" width="19.7109375" style="11" customWidth="1"/>
    <col min="3" max="3" width="29.28515625" style="11" customWidth="1"/>
    <col min="4" max="4" width="22" style="11" customWidth="1"/>
    <col min="5" max="5" width="65.42578125" style="11" customWidth="1"/>
    <col min="6" max="6" width="19.42578125" style="35" customWidth="1"/>
    <col min="7" max="7" width="18.85546875" style="33" customWidth="1"/>
    <col min="8" max="8" width="25.28515625" style="11" customWidth="1"/>
    <col min="9" max="9" width="22.7109375" style="11" customWidth="1"/>
    <col min="10" max="10" width="20.5703125" style="11" customWidth="1"/>
    <col min="11" max="11" width="51.7109375" style="16" customWidth="1"/>
    <col min="12" max="16384" width="3.7109375" style="10"/>
  </cols>
  <sheetData>
    <row r="1" spans="1:35" ht="66.75" customHeight="1" x14ac:dyDescent="0.25">
      <c r="A1" s="13" t="s">
        <v>0</v>
      </c>
      <c r="B1" s="14" t="s">
        <v>1</v>
      </c>
      <c r="C1" s="14" t="s">
        <v>30</v>
      </c>
      <c r="D1" s="14" t="s">
        <v>29</v>
      </c>
      <c r="E1" s="14" t="s">
        <v>34</v>
      </c>
      <c r="F1" s="31" t="s">
        <v>316</v>
      </c>
      <c r="G1" s="31" t="s">
        <v>317</v>
      </c>
      <c r="H1" s="14" t="s">
        <v>110</v>
      </c>
      <c r="I1" s="14" t="s">
        <v>88</v>
      </c>
      <c r="J1" s="14" t="s">
        <v>89</v>
      </c>
      <c r="K1" s="1" t="s">
        <v>90</v>
      </c>
    </row>
    <row r="2" spans="1:35" ht="60" customHeight="1" x14ac:dyDescent="0.25">
      <c r="A2" s="12" t="s">
        <v>111</v>
      </c>
      <c r="B2" s="11" t="s">
        <v>10</v>
      </c>
      <c r="C2" s="27" t="s">
        <v>108</v>
      </c>
      <c r="D2" s="11" t="s">
        <v>40</v>
      </c>
      <c r="E2" s="27" t="s">
        <v>36</v>
      </c>
      <c r="F2" s="32" t="s">
        <v>245</v>
      </c>
      <c r="G2" s="32" t="s">
        <v>313</v>
      </c>
      <c r="H2" s="29" t="s">
        <v>288</v>
      </c>
      <c r="I2" s="21" t="s">
        <v>289</v>
      </c>
      <c r="J2" s="11" t="s">
        <v>113</v>
      </c>
    </row>
    <row r="3" spans="1:35" ht="60" customHeight="1" x14ac:dyDescent="0.25">
      <c r="A3" s="12" t="s">
        <v>114</v>
      </c>
      <c r="B3" s="11" t="s">
        <v>10</v>
      </c>
      <c r="C3" s="27" t="s">
        <v>108</v>
      </c>
      <c r="D3" s="11" t="s">
        <v>41</v>
      </c>
      <c r="E3" s="27" t="s">
        <v>52</v>
      </c>
      <c r="F3" s="32" t="s">
        <v>245</v>
      </c>
      <c r="G3" s="32" t="s">
        <v>314</v>
      </c>
      <c r="H3" s="22">
        <v>41913</v>
      </c>
      <c r="I3" s="20">
        <v>42124</v>
      </c>
      <c r="J3" s="11" t="s">
        <v>113</v>
      </c>
    </row>
    <row r="4" spans="1:35" ht="60" customHeight="1" x14ac:dyDescent="0.25">
      <c r="A4" s="12" t="s">
        <v>115</v>
      </c>
      <c r="B4" s="11" t="s">
        <v>10</v>
      </c>
      <c r="C4" s="27" t="s">
        <v>42</v>
      </c>
      <c r="D4" s="11" t="s">
        <v>41</v>
      </c>
      <c r="E4" s="27" t="s">
        <v>53</v>
      </c>
      <c r="F4" s="32" t="s">
        <v>245</v>
      </c>
      <c r="G4" s="32" t="s">
        <v>318</v>
      </c>
      <c r="H4" s="29" t="s">
        <v>290</v>
      </c>
      <c r="I4" s="21" t="s">
        <v>291</v>
      </c>
      <c r="J4" s="11" t="s">
        <v>113</v>
      </c>
    </row>
    <row r="5" spans="1:35" ht="60" customHeight="1" x14ac:dyDescent="0.25">
      <c r="A5" s="12" t="s">
        <v>116</v>
      </c>
      <c r="B5" s="11" t="s">
        <v>10</v>
      </c>
      <c r="C5" s="27" t="s">
        <v>108</v>
      </c>
      <c r="D5" s="11" t="s">
        <v>40</v>
      </c>
      <c r="E5" s="27" t="s">
        <v>36</v>
      </c>
      <c r="F5" s="32" t="s">
        <v>292</v>
      </c>
      <c r="G5" s="33" t="s">
        <v>261</v>
      </c>
      <c r="H5" s="23">
        <v>41899</v>
      </c>
      <c r="I5" s="23">
        <v>42070</v>
      </c>
      <c r="J5" s="11" t="s">
        <v>113</v>
      </c>
    </row>
    <row r="6" spans="1:35" ht="60" customHeight="1" x14ac:dyDescent="0.25">
      <c r="A6" s="12" t="s">
        <v>117</v>
      </c>
      <c r="B6" s="11" t="s">
        <v>5</v>
      </c>
      <c r="C6" s="27" t="s">
        <v>109</v>
      </c>
      <c r="D6" s="11" t="s">
        <v>119</v>
      </c>
      <c r="E6" s="27" t="s">
        <v>70</v>
      </c>
      <c r="F6" s="32" t="s">
        <v>120</v>
      </c>
      <c r="G6" s="33" t="s">
        <v>245</v>
      </c>
      <c r="H6" s="21">
        <v>41978</v>
      </c>
      <c r="I6" s="21">
        <v>42132</v>
      </c>
      <c r="J6" s="11" t="s">
        <v>113</v>
      </c>
      <c r="K6" s="16" t="s">
        <v>262</v>
      </c>
    </row>
    <row r="7" spans="1:35" ht="60" customHeight="1" x14ac:dyDescent="0.25">
      <c r="A7" s="12" t="s">
        <v>121</v>
      </c>
      <c r="B7" s="11" t="s">
        <v>5</v>
      </c>
      <c r="C7" s="27" t="s">
        <v>40</v>
      </c>
      <c r="D7" s="11" t="s">
        <v>118</v>
      </c>
      <c r="E7" s="28" t="s">
        <v>70</v>
      </c>
      <c r="F7" s="32" t="s">
        <v>122</v>
      </c>
      <c r="G7" s="34" t="s">
        <v>245</v>
      </c>
      <c r="H7" s="21" t="s">
        <v>254</v>
      </c>
      <c r="I7" s="21" t="s">
        <v>246</v>
      </c>
      <c r="J7" s="11" t="s">
        <v>113</v>
      </c>
      <c r="K7" s="16" t="s">
        <v>263</v>
      </c>
    </row>
    <row r="8" spans="1:35" ht="60" customHeight="1" x14ac:dyDescent="0.25">
      <c r="A8" s="30" t="s">
        <v>123</v>
      </c>
      <c r="B8" s="11" t="s">
        <v>5</v>
      </c>
      <c r="C8" s="27" t="s">
        <v>109</v>
      </c>
      <c r="D8" s="11" t="s">
        <v>40</v>
      </c>
      <c r="E8" s="28" t="s">
        <v>87</v>
      </c>
      <c r="F8" s="32" t="s">
        <v>237</v>
      </c>
      <c r="G8" s="35" t="s">
        <v>238</v>
      </c>
      <c r="H8" s="21" t="s">
        <v>255</v>
      </c>
      <c r="I8" s="20">
        <v>41915</v>
      </c>
      <c r="J8" s="11" t="s">
        <v>113</v>
      </c>
      <c r="K8" s="16" t="s">
        <v>170</v>
      </c>
    </row>
    <row r="9" spans="1:35" ht="60" customHeight="1" x14ac:dyDescent="0.25">
      <c r="A9" s="12" t="s">
        <v>234</v>
      </c>
      <c r="B9" s="11" t="s">
        <v>124</v>
      </c>
      <c r="C9" s="27" t="s">
        <v>109</v>
      </c>
      <c r="D9" s="11" t="s">
        <v>40</v>
      </c>
      <c r="E9" s="27" t="s">
        <v>60</v>
      </c>
      <c r="F9" s="32" t="s">
        <v>236</v>
      </c>
      <c r="G9" s="35" t="s">
        <v>245</v>
      </c>
      <c r="H9" s="23">
        <v>41881</v>
      </c>
      <c r="I9" s="23">
        <v>41893</v>
      </c>
      <c r="J9" s="11" t="s">
        <v>113</v>
      </c>
      <c r="K9" s="17" t="s">
        <v>264</v>
      </c>
    </row>
    <row r="10" spans="1:35" s="18" customFormat="1" ht="60" customHeight="1" x14ac:dyDescent="0.25">
      <c r="A10" s="12" t="s">
        <v>235</v>
      </c>
      <c r="B10" s="11" t="s">
        <v>124</v>
      </c>
      <c r="C10" s="27" t="s">
        <v>109</v>
      </c>
      <c r="D10" s="11" t="s">
        <v>40</v>
      </c>
      <c r="E10" s="27" t="s">
        <v>38</v>
      </c>
      <c r="F10" s="32" t="s">
        <v>293</v>
      </c>
      <c r="G10" s="35" t="s">
        <v>239</v>
      </c>
      <c r="H10" s="23">
        <v>41925</v>
      </c>
      <c r="I10" s="23">
        <v>41985</v>
      </c>
      <c r="J10" s="11" t="s">
        <v>113</v>
      </c>
      <c r="K10" s="17" t="s">
        <v>264</v>
      </c>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60" customHeight="1" x14ac:dyDescent="0.25">
      <c r="A11" s="12" t="s">
        <v>125</v>
      </c>
      <c r="B11" s="11" t="s">
        <v>14</v>
      </c>
      <c r="C11" s="12" t="s">
        <v>126</v>
      </c>
      <c r="D11" s="11" t="s">
        <v>126</v>
      </c>
      <c r="E11" s="27" t="s">
        <v>37</v>
      </c>
      <c r="F11" s="32" t="s">
        <v>127</v>
      </c>
      <c r="G11" s="35" t="s">
        <v>245</v>
      </c>
      <c r="H11" s="22" t="s">
        <v>126</v>
      </c>
      <c r="I11" s="22" t="s">
        <v>126</v>
      </c>
      <c r="J11" s="11" t="s">
        <v>126</v>
      </c>
      <c r="K11" s="16" t="s">
        <v>233</v>
      </c>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60" customHeight="1" x14ac:dyDescent="0.25">
      <c r="A12" s="12" t="s">
        <v>128</v>
      </c>
      <c r="B12" s="11" t="s">
        <v>14</v>
      </c>
      <c r="C12" s="27" t="s">
        <v>107</v>
      </c>
      <c r="D12" s="11" t="s">
        <v>40</v>
      </c>
      <c r="E12" s="27" t="s">
        <v>96</v>
      </c>
      <c r="F12" s="32" t="s">
        <v>129</v>
      </c>
      <c r="G12" s="33" t="s">
        <v>245</v>
      </c>
      <c r="H12" s="20">
        <v>41894</v>
      </c>
      <c r="I12" s="26">
        <v>42005</v>
      </c>
      <c r="J12" s="11" t="s">
        <v>113</v>
      </c>
      <c r="K12" s="16" t="s">
        <v>265</v>
      </c>
    </row>
    <row r="13" spans="1:35" ht="60" customHeight="1" x14ac:dyDescent="0.25">
      <c r="A13" s="12" t="s">
        <v>130</v>
      </c>
      <c r="B13" s="11" t="s">
        <v>14</v>
      </c>
      <c r="C13" s="27" t="s">
        <v>109</v>
      </c>
      <c r="D13" s="11" t="s">
        <v>107</v>
      </c>
      <c r="E13" s="27" t="s">
        <v>64</v>
      </c>
      <c r="F13" s="32" t="s">
        <v>131</v>
      </c>
      <c r="G13" s="33" t="s">
        <v>245</v>
      </c>
      <c r="H13" s="20">
        <v>41824</v>
      </c>
      <c r="I13" s="20" t="s">
        <v>206</v>
      </c>
      <c r="J13" s="11" t="s">
        <v>113</v>
      </c>
      <c r="K13" s="16" t="s">
        <v>266</v>
      </c>
    </row>
    <row r="14" spans="1:35" ht="60" customHeight="1" x14ac:dyDescent="0.25">
      <c r="A14" s="12" t="s">
        <v>294</v>
      </c>
      <c r="B14" s="11" t="s">
        <v>14</v>
      </c>
      <c r="C14" s="27" t="s">
        <v>40</v>
      </c>
      <c r="D14" s="11" t="s">
        <v>107</v>
      </c>
      <c r="E14" s="27" t="s">
        <v>64</v>
      </c>
      <c r="F14" s="32" t="s">
        <v>295</v>
      </c>
      <c r="G14" s="33" t="s">
        <v>245</v>
      </c>
      <c r="H14" s="20">
        <v>41932</v>
      </c>
      <c r="I14" s="25">
        <v>42036</v>
      </c>
      <c r="J14" s="11" t="s">
        <v>113</v>
      </c>
      <c r="K14" s="16" t="s">
        <v>267</v>
      </c>
    </row>
    <row r="15" spans="1:35" ht="60" customHeight="1" x14ac:dyDescent="0.25">
      <c r="A15" s="12" t="s">
        <v>296</v>
      </c>
      <c r="B15" s="11" t="s">
        <v>14</v>
      </c>
      <c r="C15" s="27" t="s">
        <v>40</v>
      </c>
      <c r="D15" s="11" t="s">
        <v>107</v>
      </c>
      <c r="E15" s="27" t="s">
        <v>64</v>
      </c>
      <c r="F15" s="32" t="s">
        <v>297</v>
      </c>
      <c r="G15" s="33" t="s">
        <v>245</v>
      </c>
      <c r="H15" s="21" t="s">
        <v>207</v>
      </c>
      <c r="I15" s="20">
        <v>41859</v>
      </c>
      <c r="J15" s="11" t="s">
        <v>113</v>
      </c>
      <c r="K15" s="16" t="s">
        <v>268</v>
      </c>
    </row>
    <row r="16" spans="1:35" ht="60" customHeight="1" x14ac:dyDescent="0.25">
      <c r="A16" s="12" t="s">
        <v>132</v>
      </c>
      <c r="B16" s="11" t="s">
        <v>14</v>
      </c>
      <c r="C16" s="27" t="s">
        <v>40</v>
      </c>
      <c r="D16" s="11" t="s">
        <v>119</v>
      </c>
      <c r="E16" s="27" t="s">
        <v>64</v>
      </c>
      <c r="F16" s="32" t="s">
        <v>298</v>
      </c>
      <c r="G16" s="33" t="s">
        <v>245</v>
      </c>
      <c r="H16" s="20">
        <v>41934</v>
      </c>
      <c r="I16" s="20">
        <v>41974</v>
      </c>
      <c r="J16" s="11" t="s">
        <v>113</v>
      </c>
      <c r="K16" s="16" t="s">
        <v>269</v>
      </c>
    </row>
    <row r="17" spans="1:11" ht="60" customHeight="1" x14ac:dyDescent="0.25">
      <c r="A17" s="12" t="s">
        <v>133</v>
      </c>
      <c r="B17" s="11" t="s">
        <v>14</v>
      </c>
      <c r="C17" s="27" t="s">
        <v>40</v>
      </c>
      <c r="D17" s="11" t="s">
        <v>107</v>
      </c>
      <c r="E17" s="27" t="s">
        <v>64</v>
      </c>
      <c r="F17" s="32" t="s">
        <v>232</v>
      </c>
      <c r="G17" s="33" t="s">
        <v>245</v>
      </c>
      <c r="H17" s="21" t="s">
        <v>208</v>
      </c>
      <c r="I17" s="20">
        <v>42107</v>
      </c>
      <c r="J17" s="11" t="s">
        <v>113</v>
      </c>
      <c r="K17" s="16" t="s">
        <v>270</v>
      </c>
    </row>
    <row r="18" spans="1:11" ht="60" customHeight="1" x14ac:dyDescent="0.25">
      <c r="A18" s="12" t="s">
        <v>134</v>
      </c>
      <c r="B18" s="11" t="s">
        <v>14</v>
      </c>
      <c r="C18" s="27" t="s">
        <v>40</v>
      </c>
      <c r="D18" s="11" t="s">
        <v>118</v>
      </c>
      <c r="E18" s="27" t="s">
        <v>83</v>
      </c>
      <c r="F18" s="32" t="s">
        <v>299</v>
      </c>
      <c r="G18" s="33" t="s">
        <v>300</v>
      </c>
      <c r="H18" s="21" t="s">
        <v>209</v>
      </c>
      <c r="I18" s="21" t="s">
        <v>231</v>
      </c>
      <c r="J18" s="11" t="s">
        <v>113</v>
      </c>
      <c r="K18" s="16" t="s">
        <v>271</v>
      </c>
    </row>
    <row r="19" spans="1:11" ht="60" customHeight="1" x14ac:dyDescent="0.25">
      <c r="A19" s="12" t="s">
        <v>135</v>
      </c>
      <c r="B19" s="11" t="s">
        <v>14</v>
      </c>
      <c r="C19" s="27" t="s">
        <v>105</v>
      </c>
      <c r="D19" s="11" t="s">
        <v>137</v>
      </c>
      <c r="E19" s="27" t="s">
        <v>95</v>
      </c>
      <c r="F19" s="32" t="s">
        <v>240</v>
      </c>
      <c r="G19" s="33" t="s">
        <v>241</v>
      </c>
      <c r="H19" s="21" t="s">
        <v>247</v>
      </c>
      <c r="I19" s="21" t="s">
        <v>248</v>
      </c>
      <c r="J19" s="11" t="s">
        <v>113</v>
      </c>
      <c r="K19" s="16" t="s">
        <v>272</v>
      </c>
    </row>
    <row r="20" spans="1:11" ht="60" customHeight="1" x14ac:dyDescent="0.25">
      <c r="A20" s="12" t="s">
        <v>138</v>
      </c>
      <c r="B20" s="11" t="s">
        <v>14</v>
      </c>
      <c r="C20" s="27" t="s">
        <v>105</v>
      </c>
      <c r="D20" s="11" t="s">
        <v>137</v>
      </c>
      <c r="E20" s="27" t="s">
        <v>95</v>
      </c>
      <c r="F20" s="32" t="s">
        <v>301</v>
      </c>
      <c r="G20" s="33" t="s">
        <v>302</v>
      </c>
      <c r="H20" s="21" t="s">
        <v>249</v>
      </c>
      <c r="I20" s="21" t="s">
        <v>256</v>
      </c>
      <c r="J20" s="11" t="s">
        <v>113</v>
      </c>
      <c r="K20" s="16" t="s">
        <v>273</v>
      </c>
    </row>
    <row r="21" spans="1:11" ht="60" customHeight="1" x14ac:dyDescent="0.25">
      <c r="A21" s="12" t="s">
        <v>139</v>
      </c>
      <c r="B21" s="11" t="s">
        <v>14</v>
      </c>
      <c r="C21" s="12" t="s">
        <v>126</v>
      </c>
      <c r="D21" s="11" t="s">
        <v>126</v>
      </c>
      <c r="E21" s="27"/>
      <c r="F21" s="32" t="s">
        <v>127</v>
      </c>
      <c r="G21" s="33" t="s">
        <v>245</v>
      </c>
      <c r="H21" s="22" t="s">
        <v>126</v>
      </c>
      <c r="I21" s="22" t="s">
        <v>126</v>
      </c>
      <c r="J21" s="11" t="s">
        <v>126</v>
      </c>
      <c r="K21" s="16" t="s">
        <v>199</v>
      </c>
    </row>
    <row r="22" spans="1:11" ht="60" customHeight="1" x14ac:dyDescent="0.25">
      <c r="A22" s="12" t="s">
        <v>140</v>
      </c>
      <c r="B22" s="11" t="s">
        <v>14</v>
      </c>
      <c r="C22" s="28" t="s">
        <v>109</v>
      </c>
      <c r="D22" s="11" t="s">
        <v>137</v>
      </c>
      <c r="E22" s="27" t="s">
        <v>64</v>
      </c>
      <c r="F22" s="32" t="s">
        <v>303</v>
      </c>
      <c r="G22" s="33" t="s">
        <v>245</v>
      </c>
      <c r="H22" s="20">
        <v>41970</v>
      </c>
      <c r="I22" s="25">
        <v>42036</v>
      </c>
      <c r="J22" s="11" t="s">
        <v>113</v>
      </c>
      <c r="K22" s="16" t="s">
        <v>274</v>
      </c>
    </row>
    <row r="23" spans="1:11" ht="60" customHeight="1" x14ac:dyDescent="0.25">
      <c r="A23" s="12" t="s">
        <v>141</v>
      </c>
      <c r="B23" s="11" t="s">
        <v>14</v>
      </c>
      <c r="C23" s="27" t="s">
        <v>40</v>
      </c>
      <c r="D23" s="11" t="s">
        <v>142</v>
      </c>
      <c r="E23" s="27" t="s">
        <v>37</v>
      </c>
      <c r="F23" s="32" t="s">
        <v>245</v>
      </c>
      <c r="G23" s="32" t="s">
        <v>178</v>
      </c>
      <c r="H23" s="21" t="s">
        <v>257</v>
      </c>
      <c r="I23" s="20">
        <v>42026</v>
      </c>
      <c r="J23" s="11" t="s">
        <v>113</v>
      </c>
      <c r="K23" s="16" t="s">
        <v>275</v>
      </c>
    </row>
    <row r="24" spans="1:11" ht="60" customHeight="1" x14ac:dyDescent="0.25">
      <c r="A24" s="12" t="s">
        <v>143</v>
      </c>
      <c r="B24" s="11" t="s">
        <v>14</v>
      </c>
      <c r="C24" s="27" t="s">
        <v>40</v>
      </c>
      <c r="D24" s="11" t="s">
        <v>107</v>
      </c>
      <c r="E24" s="27" t="s">
        <v>64</v>
      </c>
      <c r="F24" s="32" t="s">
        <v>304</v>
      </c>
      <c r="G24" s="33" t="s">
        <v>242</v>
      </c>
      <c r="H24" s="21" t="s">
        <v>210</v>
      </c>
      <c r="I24" s="20">
        <v>42064</v>
      </c>
      <c r="J24" s="11" t="s">
        <v>113</v>
      </c>
      <c r="K24" s="16" t="s">
        <v>270</v>
      </c>
    </row>
    <row r="25" spans="1:11" ht="60" customHeight="1" x14ac:dyDescent="0.25">
      <c r="A25" s="12" t="s">
        <v>144</v>
      </c>
      <c r="B25" s="11" t="s">
        <v>14</v>
      </c>
      <c r="C25" s="27" t="s">
        <v>42</v>
      </c>
      <c r="D25" s="11" t="s">
        <v>41</v>
      </c>
      <c r="E25" s="27" t="s">
        <v>65</v>
      </c>
      <c r="F25" s="32" t="s">
        <v>179</v>
      </c>
      <c r="G25" s="33" t="s">
        <v>245</v>
      </c>
      <c r="H25" s="21" t="s">
        <v>211</v>
      </c>
      <c r="I25" s="20">
        <v>42069</v>
      </c>
      <c r="J25" s="11" t="s">
        <v>113</v>
      </c>
      <c r="K25" s="16" t="s">
        <v>172</v>
      </c>
    </row>
    <row r="26" spans="1:11" ht="60" customHeight="1" x14ac:dyDescent="0.25">
      <c r="A26" s="12" t="s">
        <v>145</v>
      </c>
      <c r="B26" s="11" t="s">
        <v>14</v>
      </c>
      <c r="C26" s="27" t="s">
        <v>40</v>
      </c>
      <c r="D26" s="11" t="s">
        <v>107</v>
      </c>
      <c r="E26" s="27" t="s">
        <v>64</v>
      </c>
      <c r="F26" s="32" t="s">
        <v>180</v>
      </c>
      <c r="G26" s="33" t="s">
        <v>245</v>
      </c>
      <c r="H26" s="21" t="s">
        <v>207</v>
      </c>
      <c r="I26" s="20">
        <v>41859</v>
      </c>
      <c r="J26" s="11" t="s">
        <v>113</v>
      </c>
      <c r="K26" s="16" t="s">
        <v>276</v>
      </c>
    </row>
    <row r="27" spans="1:11" ht="60" customHeight="1" x14ac:dyDescent="0.25">
      <c r="A27" s="12" t="s">
        <v>146</v>
      </c>
      <c r="B27" s="11" t="s">
        <v>14</v>
      </c>
      <c r="C27" s="27" t="s">
        <v>40</v>
      </c>
      <c r="D27" s="11" t="s">
        <v>142</v>
      </c>
      <c r="E27" s="27" t="s">
        <v>37</v>
      </c>
      <c r="F27" s="32" t="s">
        <v>305</v>
      </c>
      <c r="G27" s="33" t="s">
        <v>306</v>
      </c>
      <c r="H27" s="21" t="s">
        <v>212</v>
      </c>
      <c r="I27" s="20">
        <v>42095</v>
      </c>
      <c r="J27" s="11" t="s">
        <v>113</v>
      </c>
      <c r="K27" s="16" t="s">
        <v>173</v>
      </c>
    </row>
    <row r="28" spans="1:11" ht="60" customHeight="1" x14ac:dyDescent="0.25">
      <c r="A28" s="12" t="s">
        <v>147</v>
      </c>
      <c r="B28" s="11" t="s">
        <v>14</v>
      </c>
      <c r="C28" s="27" t="s">
        <v>41</v>
      </c>
      <c r="D28" s="11" t="s">
        <v>118</v>
      </c>
      <c r="E28" s="27" t="s">
        <v>64</v>
      </c>
      <c r="F28" s="32" t="s">
        <v>181</v>
      </c>
      <c r="G28" s="33" t="s">
        <v>245</v>
      </c>
      <c r="H28" s="23">
        <v>42086</v>
      </c>
      <c r="I28" s="25">
        <v>42095</v>
      </c>
      <c r="J28" s="11" t="s">
        <v>113</v>
      </c>
      <c r="K28" s="16" t="s">
        <v>277</v>
      </c>
    </row>
    <row r="29" spans="1:11" ht="60" customHeight="1" x14ac:dyDescent="0.25">
      <c r="A29" s="12" t="s">
        <v>148</v>
      </c>
      <c r="B29" s="11" t="s">
        <v>14</v>
      </c>
      <c r="C29" s="27" t="s">
        <v>40</v>
      </c>
      <c r="D29" s="11" t="s">
        <v>41</v>
      </c>
      <c r="E29" s="27" t="s">
        <v>65</v>
      </c>
      <c r="F29" s="32" t="s">
        <v>182</v>
      </c>
      <c r="G29" s="33" t="s">
        <v>245</v>
      </c>
      <c r="H29" s="21" t="s">
        <v>213</v>
      </c>
      <c r="I29" s="20">
        <v>42110</v>
      </c>
      <c r="J29" s="11" t="s">
        <v>113</v>
      </c>
      <c r="K29" s="16" t="s">
        <v>278</v>
      </c>
    </row>
    <row r="30" spans="1:11" ht="60" customHeight="1" x14ac:dyDescent="0.25">
      <c r="A30" s="12" t="s">
        <v>149</v>
      </c>
      <c r="B30" s="11" t="s">
        <v>14</v>
      </c>
      <c r="C30" s="27" t="s">
        <v>40</v>
      </c>
      <c r="D30" s="11" t="s">
        <v>41</v>
      </c>
      <c r="E30" s="27" t="s">
        <v>65</v>
      </c>
      <c r="F30" s="32" t="s">
        <v>183</v>
      </c>
      <c r="G30" s="33" t="s">
        <v>245</v>
      </c>
      <c r="H30" s="21" t="s">
        <v>258</v>
      </c>
      <c r="I30" s="21" t="s">
        <v>259</v>
      </c>
      <c r="J30" s="11" t="s">
        <v>113</v>
      </c>
      <c r="K30" s="16" t="s">
        <v>279</v>
      </c>
    </row>
    <row r="31" spans="1:11" ht="60" customHeight="1" x14ac:dyDescent="0.25">
      <c r="A31" s="12" t="s">
        <v>150</v>
      </c>
      <c r="B31" s="11" t="s">
        <v>14</v>
      </c>
      <c r="C31" s="27" t="s">
        <v>40</v>
      </c>
      <c r="D31" s="11" t="s">
        <v>119</v>
      </c>
      <c r="E31" s="27" t="s">
        <v>64</v>
      </c>
      <c r="F31" s="32" t="s">
        <v>307</v>
      </c>
      <c r="G31" s="33" t="s">
        <v>308</v>
      </c>
      <c r="H31" s="21" t="s">
        <v>214</v>
      </c>
      <c r="I31" s="20">
        <v>42182</v>
      </c>
      <c r="J31" s="11" t="s">
        <v>113</v>
      </c>
      <c r="K31" s="16" t="s">
        <v>280</v>
      </c>
    </row>
    <row r="32" spans="1:11" ht="60" customHeight="1" x14ac:dyDescent="0.25">
      <c r="A32" s="30" t="s">
        <v>151</v>
      </c>
      <c r="B32" s="11" t="s">
        <v>152</v>
      </c>
      <c r="C32" s="27" t="s">
        <v>109</v>
      </c>
      <c r="D32" s="11" t="s">
        <v>40</v>
      </c>
      <c r="E32" s="27" t="s">
        <v>74</v>
      </c>
      <c r="F32" s="32" t="s">
        <v>184</v>
      </c>
      <c r="G32" s="33" t="s">
        <v>245</v>
      </c>
      <c r="H32" s="21" t="s">
        <v>215</v>
      </c>
      <c r="I32" s="20">
        <v>41952</v>
      </c>
      <c r="J32" s="11" t="s">
        <v>113</v>
      </c>
      <c r="K32" s="16" t="s">
        <v>281</v>
      </c>
    </row>
    <row r="33" spans="1:11" ht="60" customHeight="1" x14ac:dyDescent="0.25">
      <c r="A33" s="12" t="s">
        <v>153</v>
      </c>
      <c r="B33" s="11" t="s">
        <v>152</v>
      </c>
      <c r="C33" s="27" t="s">
        <v>109</v>
      </c>
      <c r="D33" s="11" t="s">
        <v>40</v>
      </c>
      <c r="E33" s="27" t="s">
        <v>74</v>
      </c>
      <c r="F33" s="32" t="s">
        <v>185</v>
      </c>
      <c r="G33" s="33" t="s">
        <v>245</v>
      </c>
      <c r="H33" s="21" t="s">
        <v>216</v>
      </c>
      <c r="I33" s="20">
        <v>42090</v>
      </c>
      <c r="J33" s="11" t="s">
        <v>113</v>
      </c>
      <c r="K33" s="16" t="s">
        <v>174</v>
      </c>
    </row>
    <row r="34" spans="1:11" ht="60" customHeight="1" x14ac:dyDescent="0.25">
      <c r="A34" s="12" t="s">
        <v>154</v>
      </c>
      <c r="B34" s="11" t="s">
        <v>152</v>
      </c>
      <c r="C34" s="27" t="s">
        <v>42</v>
      </c>
      <c r="D34" s="11" t="s">
        <v>136</v>
      </c>
      <c r="E34" s="27" t="s">
        <v>72</v>
      </c>
      <c r="F34" s="32" t="s">
        <v>310</v>
      </c>
      <c r="G34" s="33" t="s">
        <v>309</v>
      </c>
      <c r="H34" s="21" t="s">
        <v>217</v>
      </c>
      <c r="I34" s="20">
        <v>41966</v>
      </c>
      <c r="J34" s="11" t="s">
        <v>113</v>
      </c>
      <c r="K34" s="16" t="s">
        <v>282</v>
      </c>
    </row>
    <row r="35" spans="1:11" ht="60" customHeight="1" x14ac:dyDescent="0.25">
      <c r="A35" s="12" t="s">
        <v>155</v>
      </c>
      <c r="B35" s="11" t="s">
        <v>152</v>
      </c>
      <c r="C35" s="27" t="s">
        <v>42</v>
      </c>
      <c r="D35" s="11" t="s">
        <v>136</v>
      </c>
      <c r="E35" s="27" t="s">
        <v>72</v>
      </c>
      <c r="F35" s="32" t="s">
        <v>243</v>
      </c>
      <c r="G35" s="33" t="s">
        <v>244</v>
      </c>
      <c r="H35" s="21" t="s">
        <v>218</v>
      </c>
      <c r="I35" s="20">
        <v>42130</v>
      </c>
      <c r="J35" s="11" t="s">
        <v>113</v>
      </c>
      <c r="K35" s="16" t="s">
        <v>282</v>
      </c>
    </row>
    <row r="36" spans="1:11" ht="60" customHeight="1" x14ac:dyDescent="0.25">
      <c r="A36" s="12" t="s">
        <v>156</v>
      </c>
      <c r="B36" s="11" t="s">
        <v>152</v>
      </c>
      <c r="C36" s="27" t="s">
        <v>40</v>
      </c>
      <c r="D36" s="11" t="s">
        <v>119</v>
      </c>
      <c r="E36" s="27" t="s">
        <v>74</v>
      </c>
      <c r="F36" s="32" t="s">
        <v>196</v>
      </c>
      <c r="G36" s="33" t="s">
        <v>245</v>
      </c>
      <c r="H36" s="21" t="s">
        <v>260</v>
      </c>
      <c r="I36" s="20">
        <v>42041</v>
      </c>
      <c r="J36" s="11" t="s">
        <v>113</v>
      </c>
      <c r="K36" s="16" t="s">
        <v>283</v>
      </c>
    </row>
    <row r="37" spans="1:11" ht="60" customHeight="1" x14ac:dyDescent="0.25">
      <c r="A37" s="12" t="s">
        <v>156</v>
      </c>
      <c r="B37" s="11" t="s">
        <v>152</v>
      </c>
      <c r="C37" s="27" t="s">
        <v>108</v>
      </c>
      <c r="D37" s="11" t="s">
        <v>41</v>
      </c>
      <c r="E37" s="27" t="s">
        <v>86</v>
      </c>
      <c r="F37" s="32" t="s">
        <v>186</v>
      </c>
      <c r="G37" s="33" t="s">
        <v>245</v>
      </c>
      <c r="H37" s="21" t="s">
        <v>219</v>
      </c>
      <c r="I37" s="20">
        <v>42178</v>
      </c>
      <c r="J37" s="11" t="s">
        <v>113</v>
      </c>
      <c r="K37" s="16" t="s">
        <v>284</v>
      </c>
    </row>
    <row r="38" spans="1:11" ht="60" customHeight="1" x14ac:dyDescent="0.25">
      <c r="A38" s="30" t="s">
        <v>157</v>
      </c>
      <c r="B38" s="11" t="s">
        <v>152</v>
      </c>
      <c r="C38" s="27" t="s">
        <v>40</v>
      </c>
      <c r="D38" s="11" t="s">
        <v>107</v>
      </c>
      <c r="E38" s="27" t="s">
        <v>72</v>
      </c>
      <c r="F38" s="32" t="s">
        <v>187</v>
      </c>
      <c r="G38" s="33" t="s">
        <v>245</v>
      </c>
      <c r="H38" s="21" t="s">
        <v>250</v>
      </c>
      <c r="I38" s="21" t="s">
        <v>251</v>
      </c>
      <c r="J38" s="11" t="s">
        <v>113</v>
      </c>
      <c r="K38" s="16" t="s">
        <v>175</v>
      </c>
    </row>
    <row r="39" spans="1:11" ht="60" customHeight="1" x14ac:dyDescent="0.25">
      <c r="A39" s="12" t="s">
        <v>158</v>
      </c>
      <c r="B39" s="11" t="s">
        <v>152</v>
      </c>
      <c r="C39" s="12" t="s">
        <v>126</v>
      </c>
      <c r="D39" s="11" t="s">
        <v>126</v>
      </c>
      <c r="E39" s="27"/>
      <c r="F39" s="32" t="s">
        <v>127</v>
      </c>
      <c r="G39" s="33" t="s">
        <v>245</v>
      </c>
      <c r="H39" s="22" t="s">
        <v>126</v>
      </c>
      <c r="I39" s="22" t="s">
        <v>126</v>
      </c>
      <c r="J39" s="11" t="s">
        <v>126</v>
      </c>
      <c r="K39" s="16" t="s">
        <v>171</v>
      </c>
    </row>
    <row r="40" spans="1:11" ht="60" customHeight="1" x14ac:dyDescent="0.25">
      <c r="A40" s="12" t="s">
        <v>159</v>
      </c>
      <c r="B40" s="11" t="s">
        <v>152</v>
      </c>
      <c r="C40" s="27" t="s">
        <v>42</v>
      </c>
      <c r="D40" s="11" t="s">
        <v>41</v>
      </c>
      <c r="E40" s="27" t="s">
        <v>39</v>
      </c>
      <c r="F40" s="32" t="s">
        <v>188</v>
      </c>
      <c r="G40" s="33" t="s">
        <v>245</v>
      </c>
      <c r="H40" s="21" t="s">
        <v>220</v>
      </c>
      <c r="I40" s="20">
        <v>41948</v>
      </c>
      <c r="J40" s="11" t="s">
        <v>113</v>
      </c>
      <c r="K40" s="16" t="s">
        <v>176</v>
      </c>
    </row>
    <row r="41" spans="1:11" ht="60" customHeight="1" x14ac:dyDescent="0.25">
      <c r="A41" s="30" t="s">
        <v>160</v>
      </c>
      <c r="B41" s="11" t="s">
        <v>152</v>
      </c>
      <c r="C41" s="27" t="s">
        <v>40</v>
      </c>
      <c r="D41" s="11" t="s">
        <v>136</v>
      </c>
      <c r="E41" s="27" t="s">
        <v>74</v>
      </c>
      <c r="F41" s="32" t="s">
        <v>197</v>
      </c>
      <c r="G41" s="33" t="s">
        <v>245</v>
      </c>
      <c r="H41" s="21" t="s">
        <v>221</v>
      </c>
      <c r="I41" s="21" t="s">
        <v>252</v>
      </c>
      <c r="J41" s="11" t="s">
        <v>113</v>
      </c>
      <c r="K41" s="16" t="s">
        <v>285</v>
      </c>
    </row>
    <row r="42" spans="1:11" ht="60" customHeight="1" x14ac:dyDescent="0.25">
      <c r="A42" s="12" t="s">
        <v>161</v>
      </c>
      <c r="B42" s="11" t="s">
        <v>152</v>
      </c>
      <c r="C42" s="27" t="s">
        <v>109</v>
      </c>
      <c r="D42" s="11" t="s">
        <v>319</v>
      </c>
      <c r="E42" s="28" t="s">
        <v>72</v>
      </c>
      <c r="F42" s="32" t="s">
        <v>245</v>
      </c>
      <c r="G42" s="32" t="s">
        <v>198</v>
      </c>
      <c r="H42" s="21" t="s">
        <v>222</v>
      </c>
      <c r="I42" s="20">
        <v>42034</v>
      </c>
      <c r="J42" s="11" t="s">
        <v>113</v>
      </c>
      <c r="K42" s="16" t="s">
        <v>177</v>
      </c>
    </row>
    <row r="43" spans="1:11" ht="60" customHeight="1" x14ac:dyDescent="0.25">
      <c r="A43" s="12" t="s">
        <v>162</v>
      </c>
      <c r="B43" s="11" t="s">
        <v>152</v>
      </c>
      <c r="C43" s="27" t="s">
        <v>108</v>
      </c>
      <c r="D43" s="11" t="s">
        <v>136</v>
      </c>
      <c r="E43" s="27" t="s">
        <v>74</v>
      </c>
      <c r="F43" s="32" t="s">
        <v>189</v>
      </c>
      <c r="G43" s="33" t="s">
        <v>245</v>
      </c>
      <c r="H43" s="21" t="s">
        <v>223</v>
      </c>
      <c r="I43" s="20">
        <v>42135</v>
      </c>
      <c r="J43" s="11" t="s">
        <v>113</v>
      </c>
      <c r="K43" s="24" t="s">
        <v>205</v>
      </c>
    </row>
    <row r="44" spans="1:11" ht="60" customHeight="1" x14ac:dyDescent="0.25">
      <c r="A44" s="12" t="s">
        <v>163</v>
      </c>
      <c r="B44" s="11" t="s">
        <v>152</v>
      </c>
      <c r="C44" s="27" t="s">
        <v>105</v>
      </c>
      <c r="D44" s="11" t="s">
        <v>112</v>
      </c>
      <c r="E44" s="27" t="s">
        <v>98</v>
      </c>
      <c r="F44" s="32" t="s">
        <v>311</v>
      </c>
      <c r="G44" s="33" t="s">
        <v>245</v>
      </c>
      <c r="H44" s="21" t="s">
        <v>224</v>
      </c>
      <c r="I44" s="20">
        <v>42195</v>
      </c>
      <c r="J44" s="11" t="s">
        <v>113</v>
      </c>
      <c r="K44" s="16" t="s">
        <v>286</v>
      </c>
    </row>
    <row r="45" spans="1:11" ht="60" customHeight="1" x14ac:dyDescent="0.25">
      <c r="A45" s="12" t="s">
        <v>312</v>
      </c>
      <c r="B45" s="11" t="s">
        <v>152</v>
      </c>
      <c r="C45" s="27" t="s">
        <v>41</v>
      </c>
      <c r="D45" s="11" t="s">
        <v>40</v>
      </c>
      <c r="E45" s="27" t="s">
        <v>72</v>
      </c>
      <c r="F45" s="32" t="s">
        <v>245</v>
      </c>
      <c r="G45" s="32" t="s">
        <v>190</v>
      </c>
      <c r="H45" s="21" t="s">
        <v>253</v>
      </c>
      <c r="I45" s="20">
        <v>42013</v>
      </c>
      <c r="J45" s="11" t="s">
        <v>113</v>
      </c>
      <c r="K45" s="16" t="s">
        <v>200</v>
      </c>
    </row>
    <row r="46" spans="1:11" ht="60" customHeight="1" x14ac:dyDescent="0.25">
      <c r="A46" s="12" t="s">
        <v>164</v>
      </c>
      <c r="B46" s="11" t="s">
        <v>152</v>
      </c>
      <c r="C46" s="27" t="s">
        <v>40</v>
      </c>
      <c r="D46" s="11" t="s">
        <v>41</v>
      </c>
      <c r="E46" s="27" t="s">
        <v>72</v>
      </c>
      <c r="F46" s="32" t="s">
        <v>315</v>
      </c>
      <c r="G46" s="33" t="s">
        <v>245</v>
      </c>
      <c r="H46" s="21" t="s">
        <v>225</v>
      </c>
      <c r="I46" s="20">
        <v>41920</v>
      </c>
      <c r="J46" s="11" t="s">
        <v>113</v>
      </c>
      <c r="K46" s="16" t="s">
        <v>201</v>
      </c>
    </row>
    <row r="47" spans="1:11" ht="60" customHeight="1" x14ac:dyDescent="0.25">
      <c r="A47" s="12" t="s">
        <v>165</v>
      </c>
      <c r="B47" s="11" t="s">
        <v>152</v>
      </c>
      <c r="C47" s="27" t="s">
        <v>40</v>
      </c>
      <c r="D47" s="11" t="s">
        <v>112</v>
      </c>
      <c r="E47" s="27" t="s">
        <v>74</v>
      </c>
      <c r="F47" s="32" t="s">
        <v>191</v>
      </c>
      <c r="G47" s="33" t="s">
        <v>245</v>
      </c>
      <c r="H47" s="21" t="s">
        <v>226</v>
      </c>
      <c r="I47" s="20">
        <v>42048</v>
      </c>
      <c r="J47" s="11" t="s">
        <v>113</v>
      </c>
      <c r="K47" s="16" t="s">
        <v>202</v>
      </c>
    </row>
    <row r="48" spans="1:11" ht="60" customHeight="1" x14ac:dyDescent="0.25">
      <c r="A48" s="12" t="s">
        <v>166</v>
      </c>
      <c r="B48" s="11" t="s">
        <v>152</v>
      </c>
      <c r="C48" s="27" t="s">
        <v>40</v>
      </c>
      <c r="D48" s="11" t="s">
        <v>112</v>
      </c>
      <c r="E48" s="27" t="s">
        <v>74</v>
      </c>
      <c r="F48" s="32" t="s">
        <v>192</v>
      </c>
      <c r="G48" s="33" t="s">
        <v>245</v>
      </c>
      <c r="H48" s="21" t="s">
        <v>227</v>
      </c>
      <c r="I48" s="20">
        <v>41943</v>
      </c>
      <c r="J48" s="11" t="s">
        <v>113</v>
      </c>
      <c r="K48" s="16" t="s">
        <v>202</v>
      </c>
    </row>
    <row r="49" spans="1:11" ht="60" customHeight="1" x14ac:dyDescent="0.25">
      <c r="A49" s="12" t="s">
        <v>167</v>
      </c>
      <c r="B49" s="11" t="s">
        <v>152</v>
      </c>
      <c r="C49" s="27" t="s">
        <v>104</v>
      </c>
      <c r="D49" s="11" t="s">
        <v>40</v>
      </c>
      <c r="E49" s="27" t="s">
        <v>74</v>
      </c>
      <c r="F49" s="32" t="s">
        <v>193</v>
      </c>
      <c r="G49" s="33" t="s">
        <v>245</v>
      </c>
      <c r="H49" s="21" t="s">
        <v>228</v>
      </c>
      <c r="I49" s="20">
        <v>42159</v>
      </c>
      <c r="J49" s="11" t="s">
        <v>113</v>
      </c>
      <c r="K49" s="16" t="s">
        <v>203</v>
      </c>
    </row>
    <row r="50" spans="1:11" ht="60" customHeight="1" x14ac:dyDescent="0.25">
      <c r="A50" s="12" t="s">
        <v>168</v>
      </c>
      <c r="B50" s="11" t="s">
        <v>152</v>
      </c>
      <c r="C50" s="27" t="s">
        <v>108</v>
      </c>
      <c r="D50" s="11" t="s">
        <v>40</v>
      </c>
      <c r="E50" s="27" t="s">
        <v>74</v>
      </c>
      <c r="F50" s="32" t="s">
        <v>194</v>
      </c>
      <c r="G50" s="33" t="s">
        <v>245</v>
      </c>
      <c r="H50" s="21" t="s">
        <v>229</v>
      </c>
      <c r="I50" s="20">
        <v>42005</v>
      </c>
      <c r="J50" s="11" t="s">
        <v>113</v>
      </c>
      <c r="K50" s="24" t="s">
        <v>204</v>
      </c>
    </row>
    <row r="51" spans="1:11" ht="60" customHeight="1" x14ac:dyDescent="0.25">
      <c r="A51" s="12" t="s">
        <v>169</v>
      </c>
      <c r="B51" s="11" t="s">
        <v>152</v>
      </c>
      <c r="C51" s="27" t="s">
        <v>105</v>
      </c>
      <c r="D51" s="11" t="s">
        <v>40</v>
      </c>
      <c r="E51" s="27" t="s">
        <v>74</v>
      </c>
      <c r="F51" s="32" t="s">
        <v>195</v>
      </c>
      <c r="G51" s="33" t="s">
        <v>245</v>
      </c>
      <c r="H51" s="21" t="s">
        <v>230</v>
      </c>
      <c r="I51" s="20">
        <v>42140</v>
      </c>
      <c r="J51" s="11" t="s">
        <v>113</v>
      </c>
      <c r="K51" s="16" t="s">
        <v>287</v>
      </c>
    </row>
    <row r="52" spans="1:11" x14ac:dyDescent="0.25">
      <c r="G52" s="35"/>
    </row>
  </sheetData>
  <dataValidations count="1">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I2:J5 K6:K10"/>
  </dataValidations>
  <pageMargins left="0.7" right="0.7" top="0.75" bottom="0.75" header="0.3" footer="0.3"/>
  <pageSetup paperSize="8" scale="2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C40:C51 C22:C38 C12:C20 C2:C10</xm:sqref>
        </x14:dataValidation>
        <x14: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E2:E51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C1" workbookViewId="0">
      <selection activeCell="G48" sqref="G48"/>
    </sheetView>
  </sheetViews>
  <sheetFormatPr defaultRowHeight="15" x14ac:dyDescent="0.25"/>
  <cols>
    <col min="1" max="1" width="27.28515625" style="2" customWidth="1"/>
    <col min="2" max="2" width="27.7109375" customWidth="1"/>
    <col min="3" max="3" width="26.42578125" customWidth="1"/>
    <col min="7" max="7" width="32.85546875" customWidth="1"/>
  </cols>
  <sheetData>
    <row r="1" spans="1:7" ht="30" x14ac:dyDescent="0.25">
      <c r="A1" s="1" t="s">
        <v>1</v>
      </c>
      <c r="B1" s="1" t="s">
        <v>30</v>
      </c>
      <c r="C1" s="7"/>
      <c r="G1" s="1" t="s">
        <v>35</v>
      </c>
    </row>
    <row r="2" spans="1:7" x14ac:dyDescent="0.25">
      <c r="A2" s="6" t="s">
        <v>26</v>
      </c>
      <c r="B2" t="s">
        <v>104</v>
      </c>
      <c r="G2" t="s">
        <v>36</v>
      </c>
    </row>
    <row r="3" spans="1:7" ht="15.75" x14ac:dyDescent="0.25">
      <c r="A3" s="3" t="s">
        <v>2</v>
      </c>
      <c r="B3" t="s">
        <v>105</v>
      </c>
      <c r="G3" t="s">
        <v>37</v>
      </c>
    </row>
    <row r="4" spans="1:7" ht="15.75" x14ac:dyDescent="0.25">
      <c r="A4" s="3" t="s">
        <v>28</v>
      </c>
      <c r="B4" t="s">
        <v>106</v>
      </c>
      <c r="G4" t="s">
        <v>38</v>
      </c>
    </row>
    <row r="5" spans="1:7" x14ac:dyDescent="0.25">
      <c r="A5" s="5" t="s">
        <v>18</v>
      </c>
      <c r="B5" t="s">
        <v>40</v>
      </c>
      <c r="G5" t="s">
        <v>72</v>
      </c>
    </row>
    <row r="6" spans="1:7" ht="15.75" customHeight="1" x14ac:dyDescent="0.25">
      <c r="A6" s="3" t="s">
        <v>33</v>
      </c>
      <c r="B6" t="s">
        <v>107</v>
      </c>
      <c r="G6" t="s">
        <v>73</v>
      </c>
    </row>
    <row r="7" spans="1:7" x14ac:dyDescent="0.25">
      <c r="A7" s="5" t="s">
        <v>16</v>
      </c>
      <c r="B7" t="s">
        <v>41</v>
      </c>
      <c r="G7" s="15" t="s">
        <v>74</v>
      </c>
    </row>
    <row r="8" spans="1:7" ht="15.75" x14ac:dyDescent="0.25">
      <c r="A8" s="3" t="s">
        <v>27</v>
      </c>
      <c r="B8" t="s">
        <v>42</v>
      </c>
      <c r="G8" t="s">
        <v>43</v>
      </c>
    </row>
    <row r="9" spans="1:7" ht="15.75" x14ac:dyDescent="0.25">
      <c r="A9" s="3" t="s">
        <v>10</v>
      </c>
      <c r="B9" t="s">
        <v>108</v>
      </c>
      <c r="G9" t="s">
        <v>75</v>
      </c>
    </row>
    <row r="10" spans="1:7" ht="15.75" x14ac:dyDescent="0.25">
      <c r="A10" s="3" t="s">
        <v>22</v>
      </c>
      <c r="B10" t="s">
        <v>109</v>
      </c>
      <c r="G10" t="s">
        <v>76</v>
      </c>
    </row>
    <row r="11" spans="1:7" ht="15.75" x14ac:dyDescent="0.25">
      <c r="A11" s="3" t="s">
        <v>23</v>
      </c>
      <c r="G11" t="s">
        <v>77</v>
      </c>
    </row>
    <row r="12" spans="1:7" ht="15.75" x14ac:dyDescent="0.25">
      <c r="A12" s="3" t="s">
        <v>5</v>
      </c>
      <c r="G12" t="s">
        <v>78</v>
      </c>
    </row>
    <row r="13" spans="1:7" x14ac:dyDescent="0.25">
      <c r="A13" s="5" t="s">
        <v>17</v>
      </c>
      <c r="G13" t="s">
        <v>79</v>
      </c>
    </row>
    <row r="14" spans="1:7" ht="15.75" x14ac:dyDescent="0.25">
      <c r="A14" s="3" t="s">
        <v>6</v>
      </c>
      <c r="G14" t="s">
        <v>80</v>
      </c>
    </row>
    <row r="15" spans="1:7" ht="15.75" x14ac:dyDescent="0.25">
      <c r="A15" s="3" t="s">
        <v>4</v>
      </c>
      <c r="G15" t="s">
        <v>81</v>
      </c>
    </row>
    <row r="16" spans="1:7" ht="15.75" x14ac:dyDescent="0.25">
      <c r="A16" s="3" t="s">
        <v>25</v>
      </c>
      <c r="G16" t="s">
        <v>82</v>
      </c>
    </row>
    <row r="17" spans="1:7" ht="15.75" x14ac:dyDescent="0.25">
      <c r="A17" s="3" t="s">
        <v>3</v>
      </c>
      <c r="G17" t="s">
        <v>83</v>
      </c>
    </row>
    <row r="18" spans="1:7" ht="15.75" x14ac:dyDescent="0.25">
      <c r="A18" s="3" t="s">
        <v>14</v>
      </c>
      <c r="G18" t="s">
        <v>84</v>
      </c>
    </row>
    <row r="19" spans="1:7" x14ac:dyDescent="0.25">
      <c r="A19" s="5" t="s">
        <v>15</v>
      </c>
      <c r="G19" t="s">
        <v>85</v>
      </c>
    </row>
    <row r="20" spans="1:7" ht="15.75" x14ac:dyDescent="0.25">
      <c r="A20" s="3" t="s">
        <v>21</v>
      </c>
      <c r="G20" s="8" t="s">
        <v>86</v>
      </c>
    </row>
    <row r="21" spans="1:7" ht="15.75" x14ac:dyDescent="0.25">
      <c r="A21" s="3" t="s">
        <v>8</v>
      </c>
      <c r="G21" t="s">
        <v>44</v>
      </c>
    </row>
    <row r="22" spans="1:7" ht="15.75" x14ac:dyDescent="0.25">
      <c r="A22" s="3" t="s">
        <v>7</v>
      </c>
      <c r="G22" t="s">
        <v>45</v>
      </c>
    </row>
    <row r="23" spans="1:7" x14ac:dyDescent="0.25">
      <c r="A23" s="5" t="s">
        <v>19</v>
      </c>
      <c r="G23" t="s">
        <v>46</v>
      </c>
    </row>
    <row r="24" spans="1:7" x14ac:dyDescent="0.25">
      <c r="A24" s="5" t="s">
        <v>31</v>
      </c>
      <c r="G24" t="s">
        <v>47</v>
      </c>
    </row>
    <row r="25" spans="1:7" ht="15.75" x14ac:dyDescent="0.25">
      <c r="A25" s="3" t="s">
        <v>9</v>
      </c>
      <c r="G25" t="s">
        <v>48</v>
      </c>
    </row>
    <row r="26" spans="1:7" ht="15.75" x14ac:dyDescent="0.25">
      <c r="A26" s="3" t="s">
        <v>11</v>
      </c>
      <c r="G26" t="s">
        <v>49</v>
      </c>
    </row>
    <row r="27" spans="1:7" ht="15.75" x14ac:dyDescent="0.25">
      <c r="A27" s="3" t="s">
        <v>24</v>
      </c>
      <c r="G27" t="s">
        <v>50</v>
      </c>
    </row>
    <row r="28" spans="1:7" ht="15.75" x14ac:dyDescent="0.25">
      <c r="A28" s="4" t="s">
        <v>12</v>
      </c>
      <c r="G28" t="s">
        <v>51</v>
      </c>
    </row>
    <row r="29" spans="1:7" x14ac:dyDescent="0.25">
      <c r="A29" s="5" t="s">
        <v>32</v>
      </c>
      <c r="G29" t="s">
        <v>52</v>
      </c>
    </row>
    <row r="30" spans="1:7" ht="15.75" x14ac:dyDescent="0.25">
      <c r="A30" s="4" t="s">
        <v>13</v>
      </c>
      <c r="G30" t="s">
        <v>53</v>
      </c>
    </row>
    <row r="31" spans="1:7" x14ac:dyDescent="0.25">
      <c r="G31" t="s">
        <v>54</v>
      </c>
    </row>
    <row r="32" spans="1:7" x14ac:dyDescent="0.25">
      <c r="G32" t="s">
        <v>55</v>
      </c>
    </row>
    <row r="33" spans="7:7" x14ac:dyDescent="0.25">
      <c r="G33" t="s">
        <v>56</v>
      </c>
    </row>
    <row r="34" spans="7:7" x14ac:dyDescent="0.25">
      <c r="G34" t="s">
        <v>58</v>
      </c>
    </row>
    <row r="35" spans="7:7" x14ac:dyDescent="0.25">
      <c r="G35" t="s">
        <v>57</v>
      </c>
    </row>
    <row r="36" spans="7:7" x14ac:dyDescent="0.25">
      <c r="G36" t="s">
        <v>59</v>
      </c>
    </row>
    <row r="37" spans="7:7" x14ac:dyDescent="0.25">
      <c r="G37" s="8" t="s">
        <v>87</v>
      </c>
    </row>
    <row r="38" spans="7:7" x14ac:dyDescent="0.25">
      <c r="G38" t="s">
        <v>60</v>
      </c>
    </row>
    <row r="39" spans="7:7" x14ac:dyDescent="0.25">
      <c r="G39" t="s">
        <v>61</v>
      </c>
    </row>
    <row r="40" spans="7:7" x14ac:dyDescent="0.25">
      <c r="G40" t="s">
        <v>62</v>
      </c>
    </row>
    <row r="41" spans="7:7" x14ac:dyDescent="0.25">
      <c r="G41" t="s">
        <v>63</v>
      </c>
    </row>
    <row r="42" spans="7:7" x14ac:dyDescent="0.25">
      <c r="G42" t="s">
        <v>64</v>
      </c>
    </row>
    <row r="43" spans="7:7" x14ac:dyDescent="0.25">
      <c r="G43" t="s">
        <v>65</v>
      </c>
    </row>
    <row r="44" spans="7:7" x14ac:dyDescent="0.25">
      <c r="G44" t="s">
        <v>66</v>
      </c>
    </row>
    <row r="45" spans="7:7" x14ac:dyDescent="0.25">
      <c r="G45" t="s">
        <v>67</v>
      </c>
    </row>
    <row r="46" spans="7:7" x14ac:dyDescent="0.25">
      <c r="G46" t="s">
        <v>68</v>
      </c>
    </row>
    <row r="47" spans="7:7" x14ac:dyDescent="0.25">
      <c r="G47" t="s">
        <v>69</v>
      </c>
    </row>
    <row r="48" spans="7:7" x14ac:dyDescent="0.25">
      <c r="G48" t="s">
        <v>70</v>
      </c>
    </row>
    <row r="49" spans="1:7" x14ac:dyDescent="0.25">
      <c r="G49" t="s">
        <v>71</v>
      </c>
    </row>
    <row r="50" spans="1:7" x14ac:dyDescent="0.25">
      <c r="G50" t="s">
        <v>91</v>
      </c>
    </row>
    <row r="51" spans="1:7" x14ac:dyDescent="0.25">
      <c r="G51" t="s">
        <v>92</v>
      </c>
    </row>
    <row r="52" spans="1:7" x14ac:dyDescent="0.25">
      <c r="G52" t="s">
        <v>93</v>
      </c>
    </row>
    <row r="53" spans="1:7" x14ac:dyDescent="0.25">
      <c r="G53" t="s">
        <v>94</v>
      </c>
    </row>
    <row r="54" spans="1:7" x14ac:dyDescent="0.25">
      <c r="G54" t="s">
        <v>95</v>
      </c>
    </row>
    <row r="55" spans="1:7" x14ac:dyDescent="0.25">
      <c r="G55" t="s">
        <v>96</v>
      </c>
    </row>
    <row r="56" spans="1:7" x14ac:dyDescent="0.25">
      <c r="G56" t="s">
        <v>97</v>
      </c>
    </row>
    <row r="57" spans="1:7" x14ac:dyDescent="0.25">
      <c r="G57" t="s">
        <v>98</v>
      </c>
    </row>
    <row r="58" spans="1:7" x14ac:dyDescent="0.25">
      <c r="G58" t="s">
        <v>99</v>
      </c>
    </row>
    <row r="59" spans="1:7" x14ac:dyDescent="0.25">
      <c r="G59" t="s">
        <v>100</v>
      </c>
    </row>
    <row r="60" spans="1:7" x14ac:dyDescent="0.25">
      <c r="G60" t="s">
        <v>101</v>
      </c>
    </row>
    <row r="61" spans="1:7" x14ac:dyDescent="0.25">
      <c r="G61" t="s">
        <v>102</v>
      </c>
    </row>
    <row r="62" spans="1:7" x14ac:dyDescent="0.25">
      <c r="G62" s="8" t="s">
        <v>103</v>
      </c>
    </row>
    <row r="63" spans="1:7" x14ac:dyDescent="0.25">
      <c r="G63" t="s">
        <v>39</v>
      </c>
    </row>
    <row r="64" spans="1:7" ht="36" x14ac:dyDescent="0.25">
      <c r="A64" s="9" t="s">
        <v>20</v>
      </c>
    </row>
  </sheetData>
  <autoFilter ref="A1:A30"/>
  <sortState ref="A2:A23">
    <sortCondition ref="A1"/>
  </sortState>
  <dataValidations count="1">
    <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sqref="G7">
      <formula1>$G$2:$G$63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Matter 9.3 template</vt:lpstr>
      <vt:lpstr>lookup tables</vt:lpstr>
      <vt:lpstr>'Matter 9.3 template'!OLE_LINK2</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2015-08-18T05:14:48Z</cp:lastPrinted>
  <dcterms:created xsi:type="dcterms:W3CDTF">2015-05-25T04:21:35Z</dcterms:created>
  <dcterms:modified xsi:type="dcterms:W3CDTF">2016-08-31T04:48:03Z</dcterms:modified>
</cp:coreProperties>
</file>